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F26" i="1"/>
  <c r="E17" i="1"/>
  <c r="F17" i="1"/>
  <c r="E5" i="1"/>
  <c r="F5" i="1"/>
  <c r="F11" i="1"/>
  <c r="F22" i="1"/>
  <c r="F29" i="1"/>
  <c r="F35" i="1" l="1"/>
  <c r="F38" i="1"/>
  <c r="F40" i="1"/>
  <c r="F42" i="1"/>
  <c r="F44" i="1"/>
  <c r="F46" i="1"/>
  <c r="F48" i="1"/>
  <c r="F52" i="1"/>
  <c r="F54" i="1"/>
  <c r="F55" i="1"/>
  <c r="F56" i="1"/>
  <c r="F57" i="1"/>
  <c r="E57" i="1" l="1"/>
  <c r="E56" i="1"/>
  <c r="E55" i="1"/>
  <c r="E54" i="1" l="1"/>
  <c r="E52" i="1"/>
  <c r="E48" i="1"/>
  <c r="E44" i="1"/>
  <c r="E40" i="1"/>
  <c r="E35" i="1"/>
</calcChain>
</file>

<file path=xl/sharedStrings.xml><?xml version="1.0" encoding="utf-8"?>
<sst xmlns="http://schemas.openxmlformats.org/spreadsheetml/2006/main" count="100" uniqueCount="88">
  <si>
    <t>European Youth Championship in Draughts-64</t>
  </si>
  <si>
    <t>Russia</t>
  </si>
  <si>
    <t>Belarus</t>
  </si>
  <si>
    <t>Lithuania</t>
  </si>
  <si>
    <t>Azerbaijan</t>
  </si>
  <si>
    <t>Estonia</t>
  </si>
  <si>
    <t>Lokotar, Priit</t>
  </si>
  <si>
    <t>Kamynin, Mark</t>
  </si>
  <si>
    <t>Ukraine</t>
  </si>
  <si>
    <t>Dolapci, Maxim</t>
  </si>
  <si>
    <t>Moldova</t>
  </si>
  <si>
    <t>Ashurov, Asif</t>
  </si>
  <si>
    <t>Bulgaria</t>
  </si>
  <si>
    <t>Romania</t>
  </si>
  <si>
    <t>Semianiuk, Michael</t>
  </si>
  <si>
    <t>Dublin, Kirill</t>
  </si>
  <si>
    <t>Melnikov, Dmitrii</t>
  </si>
  <si>
    <t>Ursu, Marcel</t>
  </si>
  <si>
    <t>Nikalayeva, Viktoryia</t>
  </si>
  <si>
    <t>Streltsova, Svetlana</t>
  </si>
  <si>
    <t>Jalg, Triinu</t>
  </si>
  <si>
    <t>Tihon, Gabriela</t>
  </si>
  <si>
    <t>Gorun, Andreea</t>
  </si>
  <si>
    <t>Petrova, Polina</t>
  </si>
  <si>
    <t>Spirina, Aliaksandra</t>
  </si>
  <si>
    <t>Sleahovscaia, Ana</t>
  </si>
  <si>
    <t>Zaruba, Cristina</t>
  </si>
  <si>
    <t>Main Referee, International Arbiter                                                            Oleg Kholin (Russia)</t>
  </si>
  <si>
    <t>Bayarski, Feliks</t>
  </si>
  <si>
    <t>Astapau, Siarhei</t>
  </si>
  <si>
    <t>Dudinskii, Bogdan</t>
  </si>
  <si>
    <t>Armenia</t>
  </si>
  <si>
    <t>Gainovskis, Augustas</t>
  </si>
  <si>
    <t>Aslanov, Ravan</t>
  </si>
  <si>
    <t>Tiido, Armin-Ademar</t>
  </si>
  <si>
    <t>Leu, Marat</t>
  </si>
  <si>
    <t>Shybakou, Zakhar</t>
  </si>
  <si>
    <t>Kavalerov, Aleksandr</t>
  </si>
  <si>
    <t>Stankevicius, Matas</t>
  </si>
  <si>
    <t>Domarkas, Audrius</t>
  </si>
  <si>
    <t>Umudov, Kamran</t>
  </si>
  <si>
    <t>Knyazan, Aram</t>
  </si>
  <si>
    <t>Shtikyan, Hrant</t>
  </si>
  <si>
    <t>Novytskyi, Viacheslav</t>
  </si>
  <si>
    <t>Valiuk, Uladzislau</t>
  </si>
  <si>
    <t>Novruzov, Ravan</t>
  </si>
  <si>
    <t>Nikifarava, Darya</t>
  </si>
  <si>
    <t>Kurtava, Neli</t>
  </si>
  <si>
    <t>Barashko, Inha</t>
  </si>
  <si>
    <t>Yurchenko, Varvara</t>
  </si>
  <si>
    <t>Berzan, Cristina</t>
  </si>
  <si>
    <t>Gorun, Bianca</t>
  </si>
  <si>
    <t>Faenkova, Stefania</t>
  </si>
  <si>
    <t>Yakubovich, Yana</t>
  </si>
  <si>
    <t>Packauskaite, Rita</t>
  </si>
  <si>
    <t>Alekseriunaite, Marija</t>
  </si>
  <si>
    <t>Jalg, Merilii</t>
  </si>
  <si>
    <t>Kranevo,Bulgaria                                                                                                                              29/04/2019-04/05/2019</t>
  </si>
  <si>
    <t>Greece</t>
  </si>
  <si>
    <t>Zlatkov Kiril</t>
  </si>
  <si>
    <t>Cigulea Marina</t>
  </si>
  <si>
    <t>Kostov Teodor</t>
  </si>
  <si>
    <t>Atanasius Georgeos</t>
  </si>
  <si>
    <t>Maсedonia</t>
  </si>
  <si>
    <t>Country</t>
  </si>
  <si>
    <t>Participants</t>
  </si>
  <si>
    <t>Score</t>
  </si>
  <si>
    <t>Total Score</t>
  </si>
  <si>
    <t>Total Place</t>
  </si>
  <si>
    <t>Place boys/girls</t>
  </si>
  <si>
    <t>Total Score boys/girls</t>
  </si>
  <si>
    <t xml:space="preserve">№ </t>
  </si>
  <si>
    <t>Poretskyi, Lev</t>
  </si>
  <si>
    <t>Kriskevich, Mariia</t>
  </si>
  <si>
    <t xml:space="preserve">       Team Classification     </t>
  </si>
  <si>
    <t>Repescu, Maxim</t>
  </si>
  <si>
    <t>Kutsenko, Vasylysa</t>
  </si>
  <si>
    <t>1</t>
  </si>
  <si>
    <t>8</t>
  </si>
  <si>
    <t>9-10</t>
  </si>
  <si>
    <t>11</t>
  </si>
  <si>
    <t>12</t>
  </si>
  <si>
    <t>2</t>
  </si>
  <si>
    <t>3</t>
  </si>
  <si>
    <t>4</t>
  </si>
  <si>
    <t>5</t>
  </si>
  <si>
    <t>6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</si>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</sst>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49" fontId="5" fillId="0" borderId="2" xfId="1" applyNumberFormat="1" applyFont="1" applyBorder="1" applyAlignment="1" applyProtection="1"/>
    <xf numFmtId="0" fontId="0" fillId="0" borderId="2" xfId="0" applyBorder="1" applyAlignment="1">
      <alignment horizontal="center"/>
    </xf>
    <xf numFmtId="0" fontId="5" fillId="0" borderId="2" xfId="1" applyFont="1" applyBorder="1" applyAlignment="1" applyProtection="1"/>
    <xf numFmtId="0" fontId="7" fillId="0" borderId="2" xfId="0" applyFont="1" applyBorder="1"/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1" applyFont="1" applyFill="1" applyBorder="1" applyAlignment="1" applyProtection="1"/>
    <xf numFmtId="0" fontId="7" fillId="0" borderId="2" xfId="0" applyFont="1" applyFill="1" applyBorder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10" workbookViewId="0">
      <selection activeCell="G22" sqref="G22:G25"/>
    </sheetView>
  </sheetViews>
  <sheetFormatPr defaultRowHeight="15" x14ac:dyDescent="0.25"/>
  <cols>
    <col min="1" max="1" width="5.7109375" customWidth="1"/>
    <col min="2" max="2" width="15.7109375" customWidth="1"/>
    <col min="3" max="3" width="22.42578125" bestFit="1" customWidth="1"/>
    <col min="4" max="4" width="8.7109375" customWidth="1"/>
    <col min="5" max="5" width="6.5703125" bestFit="1" customWidth="1"/>
    <col min="6" max="6" width="10.85546875" bestFit="1" customWidth="1"/>
    <col min="8" max="8" width="8.140625" bestFit="1" customWidth="1"/>
  </cols>
  <sheetData>
    <row r="1" spans="1:8" ht="20.25" x14ac:dyDescent="0.25">
      <c r="A1" s="34" t="s">
        <v>0</v>
      </c>
      <c r="B1" s="34"/>
      <c r="C1" s="34"/>
      <c r="D1" s="34"/>
      <c r="E1" s="34"/>
      <c r="F1" s="34"/>
      <c r="G1" s="34"/>
      <c r="H1" s="34"/>
    </row>
    <row r="2" spans="1:8" ht="18" x14ac:dyDescent="0.25">
      <c r="A2" s="35" t="s">
        <v>74</v>
      </c>
      <c r="B2" s="35"/>
      <c r="C2" s="35"/>
      <c r="D2" s="35"/>
      <c r="E2" s="35"/>
      <c r="F2" s="35"/>
      <c r="G2" s="35"/>
      <c r="H2" s="35"/>
    </row>
    <row r="3" spans="1:8" x14ac:dyDescent="0.25">
      <c r="A3" s="36" t="s">
        <v>57</v>
      </c>
      <c r="B3" s="36"/>
      <c r="C3" s="36"/>
      <c r="D3" s="36"/>
      <c r="E3" s="36"/>
      <c r="F3" s="36"/>
      <c r="G3" s="36"/>
      <c r="H3" s="36"/>
    </row>
    <row r="4" spans="1:8" ht="24" x14ac:dyDescent="0.25">
      <c r="A4" s="1" t="s">
        <v>71</v>
      </c>
      <c r="B4" s="1" t="s">
        <v>64</v>
      </c>
      <c r="C4" s="1" t="s">
        <v>65</v>
      </c>
      <c r="D4" s="1" t="s">
        <v>66</v>
      </c>
      <c r="E4" s="1" t="s">
        <v>67</v>
      </c>
      <c r="F4" s="1" t="s">
        <v>70</v>
      </c>
      <c r="G4" s="1" t="s">
        <v>69</v>
      </c>
      <c r="H4" s="1" t="s">
        <v>68</v>
      </c>
    </row>
    <row r="5" spans="1:8" ht="12.95" customHeight="1" x14ac:dyDescent="0.25">
      <c r="A5" s="15">
        <v>1</v>
      </c>
      <c r="B5" s="15" t="s">
        <v>2</v>
      </c>
      <c r="C5" s="5" t="s">
        <v>28</v>
      </c>
      <c r="D5" s="3">
        <v>7</v>
      </c>
      <c r="E5" s="27">
        <f>SUM(D5:D16)</f>
        <v>127</v>
      </c>
      <c r="F5" s="21">
        <f>SUM(D5:D10)</f>
        <v>73</v>
      </c>
      <c r="G5" s="23" t="s">
        <v>77</v>
      </c>
      <c r="H5" s="29">
        <v>1</v>
      </c>
    </row>
    <row r="6" spans="1:8" ht="12.95" customHeight="1" x14ac:dyDescent="0.25">
      <c r="A6" s="15"/>
      <c r="B6" s="15"/>
      <c r="C6" s="5" t="s">
        <v>29</v>
      </c>
      <c r="D6" s="3">
        <v>14</v>
      </c>
      <c r="E6" s="28"/>
      <c r="F6" s="25"/>
      <c r="G6" s="26"/>
      <c r="H6" s="30"/>
    </row>
    <row r="7" spans="1:8" ht="12.95" customHeight="1" x14ac:dyDescent="0.25">
      <c r="A7" s="15"/>
      <c r="B7" s="15"/>
      <c r="C7" s="5" t="s">
        <v>35</v>
      </c>
      <c r="D7" s="3">
        <v>13</v>
      </c>
      <c r="E7" s="28"/>
      <c r="F7" s="25"/>
      <c r="G7" s="26"/>
      <c r="H7" s="30"/>
    </row>
    <row r="8" spans="1:8" ht="12.95" customHeight="1" x14ac:dyDescent="0.25">
      <c r="A8" s="15"/>
      <c r="B8" s="15"/>
      <c r="C8" s="5" t="s">
        <v>36</v>
      </c>
      <c r="D8" s="3">
        <v>11</v>
      </c>
      <c r="E8" s="28"/>
      <c r="F8" s="25"/>
      <c r="G8" s="26"/>
      <c r="H8" s="30"/>
    </row>
    <row r="9" spans="1:8" ht="12.95" customHeight="1" x14ac:dyDescent="0.25">
      <c r="A9" s="15"/>
      <c r="B9" s="15"/>
      <c r="C9" s="5" t="s">
        <v>14</v>
      </c>
      <c r="D9" s="3">
        <v>14</v>
      </c>
      <c r="E9" s="28"/>
      <c r="F9" s="25"/>
      <c r="G9" s="26"/>
      <c r="H9" s="30"/>
    </row>
    <row r="10" spans="1:8" ht="12.95" customHeight="1" x14ac:dyDescent="0.25">
      <c r="A10" s="15"/>
      <c r="B10" s="15"/>
      <c r="C10" s="5" t="s">
        <v>44</v>
      </c>
      <c r="D10" s="3">
        <v>14</v>
      </c>
      <c r="E10" s="28"/>
      <c r="F10" s="22"/>
      <c r="G10" s="24"/>
      <c r="H10" s="30"/>
    </row>
    <row r="11" spans="1:8" ht="12.95" customHeight="1" x14ac:dyDescent="0.25">
      <c r="A11" s="15"/>
      <c r="B11" s="15"/>
      <c r="C11" s="5" t="s">
        <v>47</v>
      </c>
      <c r="D11" s="3">
        <v>2</v>
      </c>
      <c r="E11" s="28"/>
      <c r="F11" s="27">
        <f>SUM(D11:D16)</f>
        <v>54</v>
      </c>
      <c r="G11" s="31" t="s">
        <v>77</v>
      </c>
      <c r="H11" s="30"/>
    </row>
    <row r="12" spans="1:8" ht="12.95" customHeight="1" x14ac:dyDescent="0.25">
      <c r="A12" s="15"/>
      <c r="B12" s="15"/>
      <c r="C12" s="5" t="s">
        <v>48</v>
      </c>
      <c r="D12" s="3">
        <v>6</v>
      </c>
      <c r="E12" s="28"/>
      <c r="F12" s="28"/>
      <c r="G12" s="38"/>
      <c r="H12" s="30"/>
    </row>
    <row r="13" spans="1:8" ht="12.95" customHeight="1" x14ac:dyDescent="0.25">
      <c r="A13" s="15"/>
      <c r="B13" s="15"/>
      <c r="C13" s="5" t="s">
        <v>46</v>
      </c>
      <c r="D13" s="3">
        <v>12</v>
      </c>
      <c r="E13" s="28"/>
      <c r="F13" s="28"/>
      <c r="G13" s="38"/>
      <c r="H13" s="30"/>
    </row>
    <row r="14" spans="1:8" ht="12.95" customHeight="1" x14ac:dyDescent="0.25">
      <c r="A14" s="15"/>
      <c r="B14" s="15"/>
      <c r="C14" s="5" t="s">
        <v>18</v>
      </c>
      <c r="D14" s="3">
        <v>13</v>
      </c>
      <c r="E14" s="28"/>
      <c r="F14" s="28"/>
      <c r="G14" s="38"/>
      <c r="H14" s="30"/>
    </row>
    <row r="15" spans="1:8" ht="12.95" customHeight="1" x14ac:dyDescent="0.25">
      <c r="A15" s="15"/>
      <c r="B15" s="15"/>
      <c r="C15" s="5" t="s">
        <v>53</v>
      </c>
      <c r="D15" s="3">
        <v>10</v>
      </c>
      <c r="E15" s="28"/>
      <c r="F15" s="28"/>
      <c r="G15" s="38"/>
      <c r="H15" s="30"/>
    </row>
    <row r="16" spans="1:8" ht="12.95" customHeight="1" x14ac:dyDescent="0.25">
      <c r="A16" s="15"/>
      <c r="B16" s="15"/>
      <c r="C16" s="5" t="s">
        <v>24</v>
      </c>
      <c r="D16" s="3">
        <v>11</v>
      </c>
      <c r="E16" s="33"/>
      <c r="F16" s="33"/>
      <c r="G16" s="32"/>
      <c r="H16" s="37"/>
    </row>
    <row r="17" spans="1:8" ht="12.95" customHeight="1" x14ac:dyDescent="0.25">
      <c r="A17" s="15">
        <v>2</v>
      </c>
      <c r="B17" s="39" t="s">
        <v>1</v>
      </c>
      <c r="C17" s="5" t="s">
        <v>30</v>
      </c>
      <c r="D17" s="3">
        <v>1</v>
      </c>
      <c r="E17" s="27">
        <f>SUM(D17:D25)</f>
        <v>83</v>
      </c>
      <c r="F17" s="21">
        <f>SUM(D17:D21)</f>
        <v>51</v>
      </c>
      <c r="G17" s="23" t="s">
        <v>82</v>
      </c>
      <c r="H17" s="29">
        <v>2</v>
      </c>
    </row>
    <row r="18" spans="1:8" ht="12.95" customHeight="1" x14ac:dyDescent="0.25">
      <c r="A18" s="15"/>
      <c r="B18" s="40"/>
      <c r="C18" s="5" t="s">
        <v>7</v>
      </c>
      <c r="D18" s="3">
        <v>18</v>
      </c>
      <c r="E18" s="28"/>
      <c r="F18" s="25"/>
      <c r="G18" s="26"/>
      <c r="H18" s="30"/>
    </row>
    <row r="19" spans="1:8" ht="12.95" customHeight="1" x14ac:dyDescent="0.25">
      <c r="A19" s="15"/>
      <c r="B19" s="40"/>
      <c r="C19" s="5" t="s">
        <v>37</v>
      </c>
      <c r="D19" s="3">
        <v>5</v>
      </c>
      <c r="E19" s="28"/>
      <c r="F19" s="25"/>
      <c r="G19" s="26"/>
      <c r="H19" s="30"/>
    </row>
    <row r="20" spans="1:8" ht="12.95" customHeight="1" x14ac:dyDescent="0.25">
      <c r="A20" s="15"/>
      <c r="B20" s="40"/>
      <c r="C20" s="2" t="s">
        <v>15</v>
      </c>
      <c r="D20" s="3">
        <v>12</v>
      </c>
      <c r="E20" s="28"/>
      <c r="F20" s="25"/>
      <c r="G20" s="26"/>
      <c r="H20" s="30"/>
    </row>
    <row r="21" spans="1:8" ht="12.95" customHeight="1" x14ac:dyDescent="0.25">
      <c r="A21" s="15"/>
      <c r="B21" s="40"/>
      <c r="C21" s="2" t="s">
        <v>16</v>
      </c>
      <c r="D21" s="3">
        <v>15</v>
      </c>
      <c r="E21" s="28"/>
      <c r="F21" s="22"/>
      <c r="G21" s="24"/>
      <c r="H21" s="30"/>
    </row>
    <row r="22" spans="1:8" ht="12.95" customHeight="1" x14ac:dyDescent="0.25">
      <c r="A22" s="15"/>
      <c r="B22" s="40"/>
      <c r="C22" s="5" t="s">
        <v>52</v>
      </c>
      <c r="D22" s="3">
        <v>7</v>
      </c>
      <c r="E22" s="28"/>
      <c r="F22" s="27">
        <f>SUM(D22:D25)</f>
        <v>32</v>
      </c>
      <c r="G22" s="31" t="s">
        <v>83</v>
      </c>
      <c r="H22" s="30"/>
    </row>
    <row r="23" spans="1:8" ht="12.95" customHeight="1" x14ac:dyDescent="0.25">
      <c r="A23" s="15"/>
      <c r="B23" s="40"/>
      <c r="C23" s="4" t="s">
        <v>23</v>
      </c>
      <c r="D23" s="3">
        <v>7</v>
      </c>
      <c r="E23" s="28"/>
      <c r="F23" s="28"/>
      <c r="G23" s="38"/>
      <c r="H23" s="30"/>
    </row>
    <row r="24" spans="1:8" ht="12.95" customHeight="1" x14ac:dyDescent="0.25">
      <c r="A24" s="15"/>
      <c r="B24" s="40"/>
      <c r="C24" s="4" t="s">
        <v>19</v>
      </c>
      <c r="D24" s="3">
        <v>8</v>
      </c>
      <c r="E24" s="28"/>
      <c r="F24" s="28"/>
      <c r="G24" s="38"/>
      <c r="H24" s="30"/>
    </row>
    <row r="25" spans="1:8" ht="12.95" customHeight="1" x14ac:dyDescent="0.25">
      <c r="A25" s="15"/>
      <c r="B25" s="40"/>
      <c r="C25" s="13" t="s">
        <v>73</v>
      </c>
      <c r="D25" s="3">
        <v>10</v>
      </c>
      <c r="E25" s="28"/>
      <c r="F25" s="33"/>
      <c r="G25" s="32"/>
      <c r="H25" s="30"/>
    </row>
    <row r="26" spans="1:8" ht="12.95" customHeight="1" x14ac:dyDescent="0.25">
      <c r="A26" s="15">
        <v>3</v>
      </c>
      <c r="B26" s="16" t="s">
        <v>10</v>
      </c>
      <c r="C26" s="12" t="s">
        <v>75</v>
      </c>
      <c r="D26" s="3">
        <v>8</v>
      </c>
      <c r="E26" s="27">
        <f>SUM(D26:D34)</f>
        <v>62</v>
      </c>
      <c r="F26" s="21">
        <f>SUM(D26:D28)</f>
        <v>26</v>
      </c>
      <c r="G26" s="23" t="s">
        <v>84</v>
      </c>
      <c r="H26" s="29">
        <v>3</v>
      </c>
    </row>
    <row r="27" spans="1:8" ht="12.95" customHeight="1" x14ac:dyDescent="0.25">
      <c r="A27" s="15"/>
      <c r="B27" s="16"/>
      <c r="C27" s="4" t="s">
        <v>9</v>
      </c>
      <c r="D27" s="3">
        <v>8</v>
      </c>
      <c r="E27" s="28"/>
      <c r="F27" s="25"/>
      <c r="G27" s="26"/>
      <c r="H27" s="30"/>
    </row>
    <row r="28" spans="1:8" ht="12.95" customHeight="1" x14ac:dyDescent="0.25">
      <c r="A28" s="15"/>
      <c r="B28" s="16"/>
      <c r="C28" s="4" t="s">
        <v>17</v>
      </c>
      <c r="D28" s="3">
        <v>10</v>
      </c>
      <c r="E28" s="28"/>
      <c r="F28" s="22"/>
      <c r="G28" s="24"/>
      <c r="H28" s="30"/>
    </row>
    <row r="29" spans="1:8" ht="12.95" customHeight="1" x14ac:dyDescent="0.25">
      <c r="A29" s="15"/>
      <c r="B29" s="16"/>
      <c r="C29" s="4" t="s">
        <v>50</v>
      </c>
      <c r="D29" s="3">
        <v>0</v>
      </c>
      <c r="E29" s="28"/>
      <c r="F29" s="27">
        <f>SUM(D29:D34)</f>
        <v>36</v>
      </c>
      <c r="G29" s="31" t="s">
        <v>82</v>
      </c>
      <c r="H29" s="30"/>
    </row>
    <row r="30" spans="1:8" ht="12.95" customHeight="1" x14ac:dyDescent="0.25">
      <c r="A30" s="15"/>
      <c r="B30" s="16"/>
      <c r="C30" s="4" t="s">
        <v>51</v>
      </c>
      <c r="D30" s="3">
        <v>6</v>
      </c>
      <c r="E30" s="28"/>
      <c r="F30" s="28"/>
      <c r="G30" s="38"/>
      <c r="H30" s="30"/>
    </row>
    <row r="31" spans="1:8" ht="12.95" customHeight="1" x14ac:dyDescent="0.25">
      <c r="A31" s="15"/>
      <c r="B31" s="16"/>
      <c r="C31" s="4" t="s">
        <v>21</v>
      </c>
      <c r="D31" s="3">
        <v>7</v>
      </c>
      <c r="E31" s="28"/>
      <c r="F31" s="28"/>
      <c r="G31" s="38"/>
      <c r="H31" s="30"/>
    </row>
    <row r="32" spans="1:8" ht="12.95" customHeight="1" x14ac:dyDescent="0.25">
      <c r="A32" s="15"/>
      <c r="B32" s="16"/>
      <c r="C32" s="4" t="s">
        <v>22</v>
      </c>
      <c r="D32" s="3">
        <v>8</v>
      </c>
      <c r="E32" s="28"/>
      <c r="F32" s="28"/>
      <c r="G32" s="38"/>
      <c r="H32" s="30"/>
    </row>
    <row r="33" spans="1:8" ht="12.95" customHeight="1" x14ac:dyDescent="0.25">
      <c r="A33" s="15"/>
      <c r="B33" s="16"/>
      <c r="C33" s="4" t="s">
        <v>25</v>
      </c>
      <c r="D33" s="3">
        <v>7</v>
      </c>
      <c r="E33" s="28"/>
      <c r="F33" s="28"/>
      <c r="G33" s="38"/>
      <c r="H33" s="30"/>
    </row>
    <row r="34" spans="1:8" ht="12.95" customHeight="1" x14ac:dyDescent="0.25">
      <c r="A34" s="15"/>
      <c r="B34" s="16"/>
      <c r="C34" s="4" t="s">
        <v>26</v>
      </c>
      <c r="D34" s="3">
        <v>8</v>
      </c>
      <c r="E34" s="28"/>
      <c r="F34" s="33"/>
      <c r="G34" s="32"/>
      <c r="H34" s="30"/>
    </row>
    <row r="35" spans="1:8" ht="12.95" customHeight="1" x14ac:dyDescent="0.25">
      <c r="A35" s="15">
        <v>4</v>
      </c>
      <c r="B35" s="16" t="s">
        <v>3</v>
      </c>
      <c r="C35" s="4" t="s">
        <v>32</v>
      </c>
      <c r="D35" s="3">
        <v>14</v>
      </c>
      <c r="E35" s="27">
        <f>SUM(D35:D39)</f>
        <v>45</v>
      </c>
      <c r="F35" s="21">
        <f>SUM(D35:D37)</f>
        <v>32</v>
      </c>
      <c r="G35" s="23" t="s">
        <v>83</v>
      </c>
      <c r="H35" s="29">
        <v>4</v>
      </c>
    </row>
    <row r="36" spans="1:8" ht="12.95" customHeight="1" x14ac:dyDescent="0.25">
      <c r="A36" s="15"/>
      <c r="B36" s="16"/>
      <c r="C36" s="5" t="s">
        <v>38</v>
      </c>
      <c r="D36" s="3">
        <v>8</v>
      </c>
      <c r="E36" s="28"/>
      <c r="F36" s="25"/>
      <c r="G36" s="26"/>
      <c r="H36" s="30"/>
    </row>
    <row r="37" spans="1:8" ht="12.95" customHeight="1" x14ac:dyDescent="0.25">
      <c r="A37" s="15"/>
      <c r="B37" s="16"/>
      <c r="C37" s="5" t="s">
        <v>39</v>
      </c>
      <c r="D37" s="3">
        <v>10</v>
      </c>
      <c r="E37" s="28"/>
      <c r="F37" s="22"/>
      <c r="G37" s="24"/>
      <c r="H37" s="30"/>
    </row>
    <row r="38" spans="1:8" ht="12.95" customHeight="1" x14ac:dyDescent="0.25">
      <c r="A38" s="15"/>
      <c r="B38" s="16"/>
      <c r="C38" s="5" t="s">
        <v>54</v>
      </c>
      <c r="D38" s="3">
        <v>6</v>
      </c>
      <c r="E38" s="28"/>
      <c r="F38" s="27">
        <f>SUM(D38:D39)</f>
        <v>13</v>
      </c>
      <c r="G38" s="31" t="s">
        <v>86</v>
      </c>
      <c r="H38" s="30"/>
    </row>
    <row r="39" spans="1:8" ht="12.95" customHeight="1" x14ac:dyDescent="0.25">
      <c r="A39" s="15"/>
      <c r="B39" s="16"/>
      <c r="C39" s="5" t="s">
        <v>55</v>
      </c>
      <c r="D39" s="3">
        <v>7</v>
      </c>
      <c r="E39" s="28"/>
      <c r="F39" s="33"/>
      <c r="G39" s="32"/>
      <c r="H39" s="30"/>
    </row>
    <row r="40" spans="1:8" ht="12.95" customHeight="1" x14ac:dyDescent="0.25">
      <c r="A40" s="15">
        <v>5</v>
      </c>
      <c r="B40" s="16" t="s">
        <v>8</v>
      </c>
      <c r="C40" s="12" t="s">
        <v>72</v>
      </c>
      <c r="D40" s="3">
        <v>9</v>
      </c>
      <c r="E40" s="27">
        <f>SUM(D40:D43)</f>
        <v>35</v>
      </c>
      <c r="F40" s="21">
        <f>SUM(D40:D41)</f>
        <v>21</v>
      </c>
      <c r="G40" s="23" t="s">
        <v>86</v>
      </c>
      <c r="H40" s="29">
        <v>5</v>
      </c>
    </row>
    <row r="41" spans="1:8" ht="12.95" customHeight="1" x14ac:dyDescent="0.25">
      <c r="A41" s="15"/>
      <c r="B41" s="16"/>
      <c r="C41" s="4" t="s">
        <v>43</v>
      </c>
      <c r="D41" s="3">
        <v>12</v>
      </c>
      <c r="E41" s="28"/>
      <c r="F41" s="22"/>
      <c r="G41" s="24"/>
      <c r="H41" s="30"/>
    </row>
    <row r="42" spans="1:8" ht="12.95" customHeight="1" x14ac:dyDescent="0.25">
      <c r="A42" s="15"/>
      <c r="B42" s="16"/>
      <c r="C42" s="4" t="s">
        <v>49</v>
      </c>
      <c r="D42" s="3">
        <v>6</v>
      </c>
      <c r="E42" s="28"/>
      <c r="F42" s="27">
        <f>SUM(D42:D43)</f>
        <v>14</v>
      </c>
      <c r="G42" s="31" t="s">
        <v>85</v>
      </c>
      <c r="H42" s="30"/>
    </row>
    <row r="43" spans="1:8" ht="12.95" customHeight="1" x14ac:dyDescent="0.25">
      <c r="A43" s="15"/>
      <c r="B43" s="16"/>
      <c r="C43" s="12" t="s">
        <v>76</v>
      </c>
      <c r="D43" s="3">
        <v>8</v>
      </c>
      <c r="E43" s="28"/>
      <c r="F43" s="33"/>
      <c r="G43" s="32"/>
      <c r="H43" s="30"/>
    </row>
    <row r="44" spans="1:8" ht="12.95" customHeight="1" x14ac:dyDescent="0.25">
      <c r="A44" s="15">
        <v>6</v>
      </c>
      <c r="B44" s="16" t="s">
        <v>5</v>
      </c>
      <c r="C44" s="4" t="s">
        <v>34</v>
      </c>
      <c r="D44" s="3">
        <v>8</v>
      </c>
      <c r="E44" s="27">
        <f>SUM(D44:D47)</f>
        <v>31</v>
      </c>
      <c r="F44" s="21">
        <f>SUM(D44:D45)</f>
        <v>16</v>
      </c>
      <c r="G44" s="23" t="s">
        <v>87</v>
      </c>
      <c r="H44" s="29">
        <v>6</v>
      </c>
    </row>
    <row r="45" spans="1:8" ht="12.95" customHeight="1" x14ac:dyDescent="0.25">
      <c r="A45" s="15"/>
      <c r="B45" s="16"/>
      <c r="C45" s="4" t="s">
        <v>6</v>
      </c>
      <c r="D45" s="3">
        <v>8</v>
      </c>
      <c r="E45" s="28"/>
      <c r="F45" s="22"/>
      <c r="G45" s="24"/>
      <c r="H45" s="30"/>
    </row>
    <row r="46" spans="1:8" ht="12.95" customHeight="1" x14ac:dyDescent="0.25">
      <c r="A46" s="15"/>
      <c r="B46" s="16"/>
      <c r="C46" s="4" t="s">
        <v>20</v>
      </c>
      <c r="D46" s="3">
        <v>9</v>
      </c>
      <c r="E46" s="28"/>
      <c r="F46" s="27">
        <f>SUM(D46:D47)</f>
        <v>15</v>
      </c>
      <c r="G46" s="31" t="s">
        <v>84</v>
      </c>
      <c r="H46" s="30"/>
    </row>
    <row r="47" spans="1:8" ht="12.95" customHeight="1" x14ac:dyDescent="0.25">
      <c r="A47" s="15"/>
      <c r="B47" s="16"/>
      <c r="C47" s="5" t="s">
        <v>56</v>
      </c>
      <c r="D47" s="3">
        <v>6</v>
      </c>
      <c r="E47" s="28"/>
      <c r="F47" s="33"/>
      <c r="G47" s="32"/>
      <c r="H47" s="30"/>
    </row>
    <row r="48" spans="1:8" ht="12.95" customHeight="1" x14ac:dyDescent="0.25">
      <c r="A48" s="15">
        <v>7</v>
      </c>
      <c r="B48" s="16" t="s">
        <v>4</v>
      </c>
      <c r="C48" s="4" t="s">
        <v>33</v>
      </c>
      <c r="D48" s="3">
        <v>4</v>
      </c>
      <c r="E48" s="17">
        <f>SUM(D48:D51)</f>
        <v>24</v>
      </c>
      <c r="F48" s="21">
        <f>SUM(D48:D51)</f>
        <v>24</v>
      </c>
      <c r="G48" s="23" t="s">
        <v>85</v>
      </c>
      <c r="H48" s="18">
        <v>7</v>
      </c>
    </row>
    <row r="49" spans="1:8" ht="12.95" customHeight="1" x14ac:dyDescent="0.25">
      <c r="A49" s="15"/>
      <c r="B49" s="16"/>
      <c r="C49" s="4" t="s">
        <v>11</v>
      </c>
      <c r="D49" s="3">
        <v>7</v>
      </c>
      <c r="E49" s="17"/>
      <c r="F49" s="25"/>
      <c r="G49" s="26"/>
      <c r="H49" s="18"/>
    </row>
    <row r="50" spans="1:8" ht="12.95" customHeight="1" x14ac:dyDescent="0.25">
      <c r="A50" s="15"/>
      <c r="B50" s="16"/>
      <c r="C50" s="4" t="s">
        <v>40</v>
      </c>
      <c r="D50" s="3">
        <v>6</v>
      </c>
      <c r="E50" s="17"/>
      <c r="F50" s="25"/>
      <c r="G50" s="26"/>
      <c r="H50" s="18"/>
    </row>
    <row r="51" spans="1:8" ht="12.95" customHeight="1" x14ac:dyDescent="0.25">
      <c r="A51" s="15"/>
      <c r="B51" s="16"/>
      <c r="C51" s="5" t="s">
        <v>45</v>
      </c>
      <c r="D51" s="3">
        <v>7</v>
      </c>
      <c r="E51" s="17"/>
      <c r="F51" s="22"/>
      <c r="G51" s="24"/>
      <c r="H51" s="18"/>
    </row>
    <row r="52" spans="1:8" ht="12.95" customHeight="1" x14ac:dyDescent="0.25">
      <c r="A52" s="15">
        <v>8</v>
      </c>
      <c r="B52" s="16" t="s">
        <v>31</v>
      </c>
      <c r="C52" s="4" t="s">
        <v>41</v>
      </c>
      <c r="D52" s="3">
        <v>1</v>
      </c>
      <c r="E52" s="19">
        <f>SUM(D52:D53)</f>
        <v>2</v>
      </c>
      <c r="F52" s="21">
        <f>SUM(D52:D53)</f>
        <v>2</v>
      </c>
      <c r="G52" s="23" t="s">
        <v>79</v>
      </c>
      <c r="H52" s="20" t="s">
        <v>79</v>
      </c>
    </row>
    <row r="53" spans="1:8" ht="12.95" customHeight="1" x14ac:dyDescent="0.25">
      <c r="A53" s="15"/>
      <c r="B53" s="16"/>
      <c r="C53" s="4" t="s">
        <v>42</v>
      </c>
      <c r="D53" s="3">
        <v>1</v>
      </c>
      <c r="E53" s="19"/>
      <c r="F53" s="22"/>
      <c r="G53" s="24"/>
      <c r="H53" s="20"/>
    </row>
    <row r="54" spans="1:8" ht="12.95" customHeight="1" x14ac:dyDescent="0.25">
      <c r="A54" s="6">
        <v>9</v>
      </c>
      <c r="B54" s="8" t="s">
        <v>63</v>
      </c>
      <c r="C54" s="4" t="s">
        <v>59</v>
      </c>
      <c r="D54" s="3">
        <v>3</v>
      </c>
      <c r="E54" s="7">
        <f>SUM(D54)</f>
        <v>3</v>
      </c>
      <c r="F54" s="11">
        <f>SUM(D54)</f>
        <v>3</v>
      </c>
      <c r="G54" s="9" t="s">
        <v>78</v>
      </c>
      <c r="H54" s="10" t="s">
        <v>78</v>
      </c>
    </row>
    <row r="55" spans="1:8" ht="12.95" customHeight="1" x14ac:dyDescent="0.25">
      <c r="A55" s="6">
        <v>10</v>
      </c>
      <c r="B55" s="8" t="s">
        <v>12</v>
      </c>
      <c r="C55" s="4" t="s">
        <v>61</v>
      </c>
      <c r="D55" s="3">
        <v>2</v>
      </c>
      <c r="E55" s="11">
        <f>SUM(D55)</f>
        <v>2</v>
      </c>
      <c r="F55" s="11">
        <f>SUM(D55)</f>
        <v>2</v>
      </c>
      <c r="G55" s="9" t="s">
        <v>79</v>
      </c>
      <c r="H55" s="10" t="s">
        <v>79</v>
      </c>
    </row>
    <row r="56" spans="1:8" ht="12.95" customHeight="1" x14ac:dyDescent="0.25">
      <c r="A56" s="6">
        <v>11</v>
      </c>
      <c r="B56" s="8" t="s">
        <v>58</v>
      </c>
      <c r="C56" s="4" t="s">
        <v>62</v>
      </c>
      <c r="D56" s="3">
        <v>1</v>
      </c>
      <c r="E56" s="11">
        <f>SUM(D56)</f>
        <v>1</v>
      </c>
      <c r="F56" s="11">
        <f>SUM(D56)</f>
        <v>1</v>
      </c>
      <c r="G56" s="9" t="s">
        <v>80</v>
      </c>
      <c r="H56" s="10" t="s">
        <v>80</v>
      </c>
    </row>
    <row r="57" spans="1:8" ht="12.95" customHeight="1" x14ac:dyDescent="0.25">
      <c r="A57" s="6">
        <v>12</v>
      </c>
      <c r="B57" s="8" t="s">
        <v>13</v>
      </c>
      <c r="C57" s="4" t="s">
        <v>60</v>
      </c>
      <c r="D57" s="3">
        <v>0</v>
      </c>
      <c r="E57" s="11">
        <f>SUM(D57)</f>
        <v>0</v>
      </c>
      <c r="F57" s="11">
        <f>SUM(D57)</f>
        <v>0</v>
      </c>
      <c r="G57" s="10" t="s">
        <v>87</v>
      </c>
      <c r="H57" s="10" t="s">
        <v>81</v>
      </c>
    </row>
    <row r="58" spans="1:8" ht="12.95" customHeight="1" x14ac:dyDescent="0.25"/>
    <row r="59" spans="1:8" ht="12.95" customHeight="1" x14ac:dyDescent="0.25"/>
    <row r="60" spans="1:8" ht="12.95" customHeight="1" x14ac:dyDescent="0.25"/>
    <row r="61" spans="1:8" x14ac:dyDescent="0.25">
      <c r="A61" s="14" t="s">
        <v>27</v>
      </c>
      <c r="B61" s="14"/>
      <c r="C61" s="14"/>
      <c r="D61" s="14"/>
      <c r="E61" s="14"/>
      <c r="F61" s="14"/>
      <c r="G61" s="14"/>
      <c r="H61" s="14"/>
    </row>
  </sheetData>
  <mergeCells count="64">
    <mergeCell ref="B26:B34"/>
    <mergeCell ref="H17:H25"/>
    <mergeCell ref="H26:H34"/>
    <mergeCell ref="B17:B25"/>
    <mergeCell ref="E17:E25"/>
    <mergeCell ref="F22:F25"/>
    <mergeCell ref="F17:F21"/>
    <mergeCell ref="G22:G25"/>
    <mergeCell ref="G17:G21"/>
    <mergeCell ref="G29:G34"/>
    <mergeCell ref="E26:E34"/>
    <mergeCell ref="F29:F34"/>
    <mergeCell ref="F26:F28"/>
    <mergeCell ref="G26:G28"/>
    <mergeCell ref="F38:F39"/>
    <mergeCell ref="G38:G39"/>
    <mergeCell ref="F46:F47"/>
    <mergeCell ref="A1:H1"/>
    <mergeCell ref="A2:H2"/>
    <mergeCell ref="A3:H3"/>
    <mergeCell ref="A5:A16"/>
    <mergeCell ref="B5:B16"/>
    <mergeCell ref="E5:E16"/>
    <mergeCell ref="H5:H16"/>
    <mergeCell ref="F5:F10"/>
    <mergeCell ref="F11:F16"/>
    <mergeCell ref="G5:G10"/>
    <mergeCell ref="G11:G16"/>
    <mergeCell ref="A17:A25"/>
    <mergeCell ref="A26:A34"/>
    <mergeCell ref="F44:F45"/>
    <mergeCell ref="H44:H47"/>
    <mergeCell ref="H40:H43"/>
    <mergeCell ref="F40:F41"/>
    <mergeCell ref="F42:F43"/>
    <mergeCell ref="A35:A39"/>
    <mergeCell ref="B35:B39"/>
    <mergeCell ref="E35:E39"/>
    <mergeCell ref="H35:H39"/>
    <mergeCell ref="A44:A47"/>
    <mergeCell ref="B44:B47"/>
    <mergeCell ref="E44:E47"/>
    <mergeCell ref="G44:G45"/>
    <mergeCell ref="G46:G47"/>
    <mergeCell ref="A40:A43"/>
    <mergeCell ref="B40:B43"/>
    <mergeCell ref="E40:E43"/>
    <mergeCell ref="G35:G37"/>
    <mergeCell ref="F35:F37"/>
    <mergeCell ref="G40:G41"/>
    <mergeCell ref="G42:G43"/>
    <mergeCell ref="A61:H61"/>
    <mergeCell ref="A48:A51"/>
    <mergeCell ref="B48:B51"/>
    <mergeCell ref="E48:E51"/>
    <mergeCell ref="H48:H51"/>
    <mergeCell ref="A52:A53"/>
    <mergeCell ref="B52:B53"/>
    <mergeCell ref="E52:E53"/>
    <mergeCell ref="H52:H53"/>
    <mergeCell ref="F52:F53"/>
    <mergeCell ref="G52:G53"/>
    <mergeCell ref="F48:F51"/>
    <mergeCell ref="G48:G51"/>
  </mergeCells>
  <printOptions horizontalCentered="1"/>
  <pageMargins left="0.59055118110236227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2019-05-04T13:43:12Z</cp:lastPrinted>
  <dcterms:created xsi:type="dcterms:W3CDTF">2017-05-07T11:57:33Z</dcterms:created>
  <dcterms:modified xsi:type="dcterms:W3CDTF">2019-05-09T11:14:39Z</dcterms:modified>
</cp:coreProperties>
</file>